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řidaná hodnota" sheetId="2" state="visible" r:id="rId2"/>
    <sheet xmlns:r="http://schemas.openxmlformats.org/officeDocument/2006/relationships" name="Zaměstnanost" sheetId="3" state="visible" r:id="rId3"/>
    <sheet xmlns:r="http://schemas.openxmlformats.org/officeDocument/2006/relationships" name="Přidaná hodnota na pracovníka" sheetId="4" state="visible" r:id="rId4"/>
    <sheet xmlns:r="http://schemas.openxmlformats.org/officeDocument/2006/relationships" name="Využití AI" sheetId="5" state="visible" r:id="rId5"/>
    <sheet xmlns:r="http://schemas.openxmlformats.org/officeDocument/2006/relationships" name="Náklady práce" sheetId="6" state="visible" r:id="rId6"/>
    <sheet xmlns:r="http://schemas.openxmlformats.org/officeDocument/2006/relationships" name="Produktivita" sheetId="7" state="visible" r:id="rId7"/>
    <sheet xmlns:r="http://schemas.openxmlformats.org/officeDocument/2006/relationships" name="Elektřina" sheetId="8" state="visible" r:id="rId8"/>
    <sheet xmlns:r="http://schemas.openxmlformats.org/officeDocument/2006/relationships" name="Volná pracovní místa" sheetId="9" state="visible" r:id="rId9"/>
    <sheet xmlns:r="http://schemas.openxmlformats.org/officeDocument/2006/relationships" name="Hlavní odvětví" sheetId="10" state="visible" r:id="rId10"/>
    <sheet xmlns:r="http://schemas.openxmlformats.org/officeDocument/2006/relationships" name="Zdroj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"/>
    <numFmt numFmtId="169" formatCode="+0%;-0%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/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isoc_eb_ai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tesem160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jvs_a_rate_r2/default/table" TargetMode="External" Id="rId7"/><Relationship Type="http://schemas.openxmlformats.org/officeDocument/2006/relationships/hyperlink" Target="https://ec.europa.eu/eurostat/databrowser/view/nama_10_a64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Datový balíček zpracovatelského průmyslu SVE 2026</t>
        </is>
      </c>
    </row>
    <row r="2">
      <c r="A2" s="2" t="inlineStr">
        <is>
          <t>Výkon zpracovatelského průmyslu, zaměstnanost, produktivita, využití AI, náklady práce a ceny energie v Polsku, Česku, Rumunsku, Maďarsku, na Slovensku, ve Slovinsku a v Bulharsku, s EU-27 a Německem pro srovnání.</t>
        </is>
      </c>
    </row>
    <row r="4">
      <c r="A4" s="3" t="inlineStr">
        <is>
          <t>Jak s tímto sešitem pracovat</t>
        </is>
      </c>
    </row>
    <row r="5">
      <c r="A5" s="4" t="inlineStr">
        <is>
          <t>Každý list je jeden ukazatel. Každý řádek nese kód datové sady Eurostatu; list Zdroje odkazuje na každou datovou sadu.</t>
        </is>
      </c>
    </row>
    <row r="6">
      <c r="A6" s="4" t="inlineStr">
        <is>
          <t>Přidaná hodnota na pracovníka se počítá v sešitu: přidaná hodnota (mil. EUR) ÷ zaměstnanost (tis. osob) = tis. EUR na zaměstnanou osobu.</t>
        </is>
      </c>
    </row>
    <row r="7">
      <c r="A7" s="4" t="inlineStr">
        <is>
          <t>Hodnoty odpovídají stavu zveřejnění v době přípravy; Eurostat reviduje údaje za minulé roky. Před citací ve zprávě je aktualizujte z odkazů na datové sady.</t>
        </is>
      </c>
    </row>
    <row r="9">
      <c r="A9" s="4" t="inlineStr">
        <is>
          <t>Stav k 22. září 2026. Údaje i pravidla programů se mění — než se na ně spolehnete, ověřte je v oficiálních zdrojích.</t>
        </is>
      </c>
    </row>
    <row r="10">
      <c r="A10" s="5" t="inlineStr">
        <is>
          <t>Vydává TEEPTRAK SAS (software pro monitoring výroby a OEE), Paříž · Bukurešť (TEEPTRAK SRL). Volně k použití a sdílení.</t>
        </is>
      </c>
    </row>
    <row r="12">
      <c r="A12" s="3" t="inlineStr">
        <is>
          <t>Poznámky a výhrady</t>
        </is>
      </c>
    </row>
    <row r="13">
      <c r="A13" s="4" t="inlineStr">
        <is>
          <t>Využití AI: Eurostat v šetření 2025 změnil otázky na AI, takže část nárůstu 2024→2025 je metodická.</t>
        </is>
      </c>
    </row>
    <row r="14">
      <c r="A14" s="4" t="inlineStr">
        <is>
          <t>Náklady práce v EUR zahrnují vliv měnového kurzu u zemí mimo eurozónu (PL, CZ, RO, HU).</t>
        </is>
      </c>
    </row>
    <row r="15">
      <c r="A15" s="4" t="inlineStr">
        <is>
          <t>Přidaná hodnota na zaměstnanou osobu je nominální a není očištěna o cenové hladiny; jde o srovnání řádů, nikoli o index produktivity.</t>
        </is>
      </c>
    </row>
    <row r="16">
      <c r="A16" s="4" t="inlineStr">
        <is>
          <t>Produktivita na odpracovanou hodinu se týká celé ekonomiky (EU-27 = 100, standard kupní síly).</t>
        </is>
      </c>
    </row>
    <row r="17">
      <c r="A17" s="4" t="inlineStr">
        <is>
          <t>n/r = pro toto vydání nezískáno.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18" customWidth="1" min="6" max="6"/>
    <col width="22" customWidth="1" min="7" max="7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Přidaná hodnota zpracovatelského průmyslu 2024 (mil. EUR)</t>
        </is>
      </c>
      <c r="D1" s="6" t="inlineStr">
        <is>
          <t>Přidaná hodnota zpracovatelského průmyslu 2025 (mil. EUR)</t>
        </is>
      </c>
      <c r="E1" s="6" t="inlineStr">
        <is>
          <t>Změna</t>
        </is>
      </c>
      <c r="F1" s="6" t="inlineStr">
        <is>
          <t>Podíl zpracovatelského průmyslu na celkové přidané hodnotě 2025</t>
        </is>
      </c>
      <c r="G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s="8" t="n">
        <v>131241</v>
      </c>
      <c r="D2" s="8" t="n">
        <v>132920</v>
      </c>
      <c r="E2" s="9">
        <f>D2/C2-1</f>
        <v/>
      </c>
      <c r="F2" s="10" t="n">
        <v>0.163</v>
      </c>
      <c r="G2" t="inlineStr">
        <is>
          <t>nama_10_a10</t>
        </is>
      </c>
    </row>
    <row r="3">
      <c r="A3" s="7" t="inlineStr">
        <is>
          <t>Česko</t>
        </is>
      </c>
      <c r="B3" t="inlineStr">
        <is>
          <t>CZ</t>
        </is>
      </c>
      <c r="C3" s="8" t="n">
        <v>64825</v>
      </c>
      <c r="D3" s="8" t="n">
        <v>65988</v>
      </c>
      <c r="E3" s="9">
        <f>D3/C3-1</f>
        <v/>
      </c>
      <c r="F3" s="10" t="n">
        <v>0.208</v>
      </c>
      <c r="G3" t="inlineStr">
        <is>
          <t>nama_10_a10</t>
        </is>
      </c>
    </row>
    <row r="4">
      <c r="A4" s="7" t="inlineStr">
        <is>
          <t>Rumunsko</t>
        </is>
      </c>
      <c r="B4" t="inlineStr">
        <is>
          <t>RO</t>
        </is>
      </c>
      <c r="C4" s="8" t="n">
        <v>46666</v>
      </c>
      <c r="D4" s="8" t="n">
        <v>44939</v>
      </c>
      <c r="E4" s="9">
        <f>D4/C4-1</f>
        <v/>
      </c>
      <c r="F4" s="10" t="n">
        <v>0.131</v>
      </c>
      <c r="G4" t="inlineStr">
        <is>
          <t>nama_10_a10</t>
        </is>
      </c>
    </row>
    <row r="5">
      <c r="A5" s="7" t="inlineStr">
        <is>
          <t>Maďarsko</t>
        </is>
      </c>
      <c r="B5" t="inlineStr">
        <is>
          <t>HU</t>
        </is>
      </c>
      <c r="C5" s="8" t="n">
        <v>32693</v>
      </c>
      <c r="D5" s="8" t="n">
        <v>33140</v>
      </c>
      <c r="E5" s="9">
        <f>D5/C5-1</f>
        <v/>
      </c>
      <c r="F5" s="10" t="n">
        <v>0.177</v>
      </c>
      <c r="G5" t="inlineStr">
        <is>
          <t>nama_10_a10</t>
        </is>
      </c>
    </row>
    <row r="6">
      <c r="A6" s="7" t="inlineStr">
        <is>
          <t>Slovensko</t>
        </is>
      </c>
      <c r="B6" t="inlineStr">
        <is>
          <t>SK</t>
        </is>
      </c>
      <c r="C6" s="8" t="n">
        <v>21260</v>
      </c>
      <c r="D6" s="8" t="n">
        <v>22147</v>
      </c>
      <c r="E6" s="9">
        <f>D6/C6-1</f>
        <v/>
      </c>
      <c r="F6" s="10" t="n">
        <v>0.181</v>
      </c>
      <c r="G6" t="inlineStr">
        <is>
          <t>nama_10_a10</t>
        </is>
      </c>
    </row>
    <row r="7">
      <c r="A7" s="7" t="inlineStr">
        <is>
          <t>Slovinsko</t>
        </is>
      </c>
      <c r="B7" t="inlineStr">
        <is>
          <t>SI</t>
        </is>
      </c>
      <c r="C7" s="8" t="n">
        <v>13018</v>
      </c>
      <c r="D7" s="8" t="n">
        <v>13320</v>
      </c>
      <c r="E7" s="9">
        <f>D7/C7-1</f>
        <v/>
      </c>
      <c r="F7" s="10" t="n">
        <v>0.211</v>
      </c>
      <c r="G7" t="inlineStr">
        <is>
          <t>nama_10_a10</t>
        </is>
      </c>
    </row>
    <row r="8">
      <c r="A8" s="7" t="inlineStr">
        <is>
          <t>Bulharsko</t>
        </is>
      </c>
      <c r="B8" t="inlineStr">
        <is>
          <t>BG</t>
        </is>
      </c>
      <c r="C8" s="8" t="n">
        <v>13092</v>
      </c>
      <c r="D8" s="8" t="n">
        <v>12847</v>
      </c>
      <c r="E8" s="9">
        <f>D8/C8-1</f>
        <v/>
      </c>
      <c r="F8" s="10" t="n">
        <v>0.127</v>
      </c>
      <c r="G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8" t="n">
        <v>2615577</v>
      </c>
      <c r="D9" s="8" t="n">
        <v>2668790</v>
      </c>
      <c r="E9" s="9">
        <f>D9/C9-1</f>
        <v/>
      </c>
      <c r="F9" s="10" t="n">
        <v>0.158</v>
      </c>
      <c r="G9" t="inlineStr">
        <is>
          <t>nama_10_a10</t>
        </is>
      </c>
    </row>
    <row r="10">
      <c r="A10" s="3" t="inlineStr">
        <is>
          <t>Německo</t>
        </is>
      </c>
      <c r="B10" t="inlineStr">
        <is>
          <t>DE</t>
        </is>
      </c>
      <c r="C10" s="8" t="n">
        <v>793156</v>
      </c>
      <c r="D10" s="8" t="n">
        <v>797190</v>
      </c>
      <c r="E10" s="9">
        <f>D10/C10-1</f>
        <v/>
      </c>
      <c r="F10" s="10" t="n">
        <v>0.194</v>
      </c>
      <c r="G10" t="inlineStr">
        <is>
          <t>nama_10_a10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22" customWidth="1" min="6" max="6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Zaměstnanost ve zpracovatelském průmyslu 2024 (tis.)</t>
        </is>
      </c>
      <c r="D1" s="6" t="inlineStr">
        <is>
          <t>Zaměstnanost ve zpracovatelském průmyslu 2025 (tis.)</t>
        </is>
      </c>
      <c r="E1" s="6" t="inlineStr">
        <is>
          <t>Změna</t>
        </is>
      </c>
      <c r="F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s="11" t="n">
        <v>3333.8</v>
      </c>
      <c r="D2" s="11" t="n">
        <v>3362.5</v>
      </c>
      <c r="E2" s="9">
        <f>D2/C2-1</f>
        <v/>
      </c>
      <c r="F2" t="inlineStr">
        <is>
          <t>nama_10_a10_e</t>
        </is>
      </c>
    </row>
    <row r="3">
      <c r="A3" s="7" t="inlineStr">
        <is>
          <t>Česko</t>
        </is>
      </c>
      <c r="B3" t="inlineStr">
        <is>
          <t>CZ</t>
        </is>
      </c>
      <c r="C3" s="11" t="n">
        <v>1336.3</v>
      </c>
      <c r="D3" s="11" t="n">
        <v>1325.7</v>
      </c>
      <c r="E3" s="9">
        <f>D3/C3-1</f>
        <v/>
      </c>
      <c r="F3" t="inlineStr">
        <is>
          <t>nama_10_a10_e</t>
        </is>
      </c>
    </row>
    <row r="4">
      <c r="A4" s="7" t="inlineStr">
        <is>
          <t>Rumunsko</t>
        </is>
      </c>
      <c r="B4" t="inlineStr">
        <is>
          <t>RO</t>
        </is>
      </c>
      <c r="C4" s="11" t="n">
        <v>1462.8</v>
      </c>
      <c r="D4" s="11" t="n">
        <v>1399.8</v>
      </c>
      <c r="E4" s="9">
        <f>D4/C4-1</f>
        <v/>
      </c>
      <c r="F4" t="inlineStr">
        <is>
          <t>nama_10_a10_e</t>
        </is>
      </c>
    </row>
    <row r="5">
      <c r="A5" s="7" t="inlineStr">
        <is>
          <t>Maďarsko</t>
        </is>
      </c>
      <c r="B5" t="inlineStr">
        <is>
          <t>HU</t>
        </is>
      </c>
      <c r="C5" s="11" t="n">
        <v>873.4</v>
      </c>
      <c r="D5" s="11" t="n">
        <v>856.2</v>
      </c>
      <c r="E5" s="9">
        <f>D5/C5-1</f>
        <v/>
      </c>
      <c r="F5" t="inlineStr">
        <is>
          <t>nama_10_a10_e</t>
        </is>
      </c>
    </row>
    <row r="6">
      <c r="A6" s="7" t="inlineStr">
        <is>
          <t>Slovensko</t>
        </is>
      </c>
      <c r="B6" t="inlineStr">
        <is>
          <t>SK</t>
        </is>
      </c>
      <c r="C6" s="11" t="n">
        <v>503.4</v>
      </c>
      <c r="D6" s="11" t="n">
        <v>496.5</v>
      </c>
      <c r="E6" s="9">
        <f>D6/C6-1</f>
        <v/>
      </c>
      <c r="F6" t="inlineStr">
        <is>
          <t>nama_10_a10_e</t>
        </is>
      </c>
    </row>
    <row r="7">
      <c r="A7" s="7" t="inlineStr">
        <is>
          <t>Slovinsko</t>
        </is>
      </c>
      <c r="B7" t="inlineStr">
        <is>
          <t>SI</t>
        </is>
      </c>
      <c r="C7" s="11" t="n">
        <v>222.3</v>
      </c>
      <c r="D7" s="11" t="n">
        <v>218.3</v>
      </c>
      <c r="E7" s="9">
        <f>D7/C7-1</f>
        <v/>
      </c>
      <c r="F7" t="inlineStr">
        <is>
          <t>nama_10_a10_e</t>
        </is>
      </c>
    </row>
    <row r="8">
      <c r="A8" s="7" t="inlineStr">
        <is>
          <t>Bulharsko</t>
        </is>
      </c>
      <c r="B8" t="inlineStr">
        <is>
          <t>BG</t>
        </is>
      </c>
      <c r="C8" s="11" t="n">
        <v>562.9</v>
      </c>
      <c r="D8" s="11" t="n">
        <v>553.2</v>
      </c>
      <c r="E8" s="9">
        <f>D8/C8-1</f>
        <v/>
      </c>
      <c r="F8" t="inlineStr">
        <is>
          <t>nama_10_a10_e</t>
        </is>
      </c>
    </row>
    <row r="9">
      <c r="A9" s="3" t="inlineStr">
        <is>
          <t>EU-27</t>
        </is>
      </c>
      <c r="B9" t="inlineStr">
        <is>
          <t>EU</t>
        </is>
      </c>
      <c r="C9" s="11" t="n">
        <v>30116.5</v>
      </c>
      <c r="D9" s="11" t="n">
        <v>29901.6</v>
      </c>
      <c r="E9" s="9">
        <f>D9/C9-1</f>
        <v/>
      </c>
      <c r="F9" t="inlineStr">
        <is>
          <t>nama_10_a10_e</t>
        </is>
      </c>
    </row>
    <row r="10">
      <c r="A10" s="3" t="inlineStr">
        <is>
          <t>Německo</t>
        </is>
      </c>
      <c r="B10" t="inlineStr">
        <is>
          <t>DE</t>
        </is>
      </c>
      <c r="C10" s="11" t="inlineStr">
        <is>
          <t>n/r</t>
        </is>
      </c>
      <c r="D10" s="11" t="inlineStr">
        <is>
          <t>n/r</t>
        </is>
      </c>
      <c r="E10" s="9" t="inlineStr">
        <is>
          <t>n/r</t>
        </is>
      </c>
      <c r="F10" t="inlineStr">
        <is>
          <t>nama_10_a10_e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22" customWidth="1" min="3" max="3"/>
    <col width="16" customWidth="1" min="4" max="4"/>
    <col width="22" customWidth="1" min="5" max="5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Přidaná hodnota na zaměstnanou osobu 2025 (tis. EUR)</t>
        </is>
      </c>
      <c r="D1" s="6" t="inlineStr">
        <is>
          <t>% úrovně EU-27</t>
        </is>
      </c>
      <c r="E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s="12">
        <f>'Přidaná hodnota'!D2/'Zaměstnanost'!D2</f>
        <v/>
      </c>
      <c r="D2" s="13">
        <f>C2/$C$9</f>
        <v/>
      </c>
      <c r="E2" t="inlineStr">
        <is>
          <t>nama_10_a10</t>
        </is>
      </c>
    </row>
    <row r="3">
      <c r="A3" s="7" t="inlineStr">
        <is>
          <t>Česko</t>
        </is>
      </c>
      <c r="B3" t="inlineStr">
        <is>
          <t>CZ</t>
        </is>
      </c>
      <c r="C3" s="12">
        <f>'Přidaná hodnota'!D3/'Zaměstnanost'!D3</f>
        <v/>
      </c>
      <c r="D3" s="13">
        <f>C3/$C$9</f>
        <v/>
      </c>
      <c r="E3" t="inlineStr">
        <is>
          <t>nama_10_a10</t>
        </is>
      </c>
    </row>
    <row r="4">
      <c r="A4" s="7" t="inlineStr">
        <is>
          <t>Rumunsko</t>
        </is>
      </c>
      <c r="B4" t="inlineStr">
        <is>
          <t>RO</t>
        </is>
      </c>
      <c r="C4" s="12">
        <f>'Přidaná hodnota'!D4/'Zaměstnanost'!D4</f>
        <v/>
      </c>
      <c r="D4" s="13">
        <f>C4/$C$9</f>
        <v/>
      </c>
      <c r="E4" t="inlineStr">
        <is>
          <t>nama_10_a10</t>
        </is>
      </c>
    </row>
    <row r="5">
      <c r="A5" s="7" t="inlineStr">
        <is>
          <t>Maďarsko</t>
        </is>
      </c>
      <c r="B5" t="inlineStr">
        <is>
          <t>HU</t>
        </is>
      </c>
      <c r="C5" s="12">
        <f>'Přidaná hodnota'!D5/'Zaměstnanost'!D5</f>
        <v/>
      </c>
      <c r="D5" s="13">
        <f>C5/$C$9</f>
        <v/>
      </c>
      <c r="E5" t="inlineStr">
        <is>
          <t>nama_10_a10</t>
        </is>
      </c>
    </row>
    <row r="6">
      <c r="A6" s="7" t="inlineStr">
        <is>
          <t>Slovensko</t>
        </is>
      </c>
      <c r="B6" t="inlineStr">
        <is>
          <t>SK</t>
        </is>
      </c>
      <c r="C6" s="12">
        <f>'Přidaná hodnota'!D6/'Zaměstnanost'!D6</f>
        <v/>
      </c>
      <c r="D6" s="13">
        <f>C6/$C$9</f>
        <v/>
      </c>
      <c r="E6" t="inlineStr">
        <is>
          <t>nama_10_a10</t>
        </is>
      </c>
    </row>
    <row r="7">
      <c r="A7" s="7" t="inlineStr">
        <is>
          <t>Slovinsko</t>
        </is>
      </c>
      <c r="B7" t="inlineStr">
        <is>
          <t>SI</t>
        </is>
      </c>
      <c r="C7" s="12">
        <f>'Přidaná hodnota'!D7/'Zaměstnanost'!D7</f>
        <v/>
      </c>
      <c r="D7" s="13">
        <f>C7/$C$9</f>
        <v/>
      </c>
      <c r="E7" t="inlineStr">
        <is>
          <t>nama_10_a10</t>
        </is>
      </c>
    </row>
    <row r="8">
      <c r="A8" s="7" t="inlineStr">
        <is>
          <t>Bulharsko</t>
        </is>
      </c>
      <c r="B8" t="inlineStr">
        <is>
          <t>BG</t>
        </is>
      </c>
      <c r="C8" s="12">
        <f>'Přidaná hodnota'!D8/'Zaměstnanost'!D8</f>
        <v/>
      </c>
      <c r="D8" s="13">
        <f>C8/$C$9</f>
        <v/>
      </c>
      <c r="E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12">
        <f>'Přidaná hodnota'!D9/'Zaměstnanost'!D9</f>
        <v/>
      </c>
      <c r="D9" s="13">
        <f>C9/$C$9</f>
        <v/>
      </c>
      <c r="E9" t="inlineStr">
        <is>
          <t>nama_10_a10</t>
        </is>
      </c>
    </row>
    <row r="10">
      <c r="A10" s="3" t="inlineStr">
        <is>
          <t>Německo</t>
        </is>
      </c>
      <c r="B10" t="inlineStr">
        <is>
          <t>DE</t>
        </is>
      </c>
      <c r="C10" s="12" t="n">
        <v>109.8</v>
      </c>
      <c r="D10" s="13">
        <f>C10/$C$9</f>
        <v/>
      </c>
      <c r="E10" t="inlineStr">
        <is>
          <t>nama_10_a10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Všechna odvětví 2024 (%)</t>
        </is>
      </c>
      <c r="D1" s="6" t="inlineStr">
        <is>
          <t>Všechna odvětví 2025 (%)</t>
        </is>
      </c>
      <c r="E1" s="6" t="inlineStr">
        <is>
          <t>Zpracovatelský průmysl 2024 (%)</t>
        </is>
      </c>
      <c r="F1" s="6" t="inlineStr">
        <is>
          <t>Zpracovatelský průmysl 2025 (%)</t>
        </is>
      </c>
      <c r="G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t="n">
        <v>5.9</v>
      </c>
      <c r="D2" t="n">
        <v>8.4</v>
      </c>
      <c r="E2" t="n">
        <v>5.1</v>
      </c>
      <c r="F2" t="n">
        <v>7.7</v>
      </c>
      <c r="G2" t="inlineStr">
        <is>
          <t>isoc_eb_ai / isoc_eb_ain2</t>
        </is>
      </c>
    </row>
    <row r="3">
      <c r="A3" s="7" t="inlineStr">
        <is>
          <t>Česko</t>
        </is>
      </c>
      <c r="B3" t="inlineStr">
        <is>
          <t>CZ</t>
        </is>
      </c>
      <c r="C3" t="n">
        <v>11.3</v>
      </c>
      <c r="D3" t="n">
        <v>17.6</v>
      </c>
      <c r="E3" t="n">
        <v>9.6</v>
      </c>
      <c r="F3" t="n">
        <v>16.7</v>
      </c>
      <c r="G3" t="inlineStr">
        <is>
          <t>isoc_eb_ai / isoc_eb_ain2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3.1</v>
      </c>
      <c r="D4" t="n">
        <v>5.2</v>
      </c>
      <c r="E4" t="n">
        <v>1.3</v>
      </c>
      <c r="F4" t="n">
        <v>3.2</v>
      </c>
      <c r="G4" t="inlineStr">
        <is>
          <t>isoc_eb_ai / isoc_eb_ain2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7.4</v>
      </c>
      <c r="D5" t="n">
        <v>10.4</v>
      </c>
      <c r="E5" t="n">
        <v>4.8</v>
      </c>
      <c r="F5" t="n">
        <v>7.8</v>
      </c>
      <c r="G5" t="inlineStr">
        <is>
          <t>isoc_eb_ai / isoc_eb_ain2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10.8</v>
      </c>
      <c r="D6" t="n">
        <v>18</v>
      </c>
      <c r="E6" t="n">
        <v>8.1</v>
      </c>
      <c r="F6" t="n">
        <v>15.8</v>
      </c>
      <c r="G6" t="inlineStr">
        <is>
          <t>isoc_eb_ai / isoc_eb_ain2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20.9</v>
      </c>
      <c r="D7" t="n">
        <v>21.6</v>
      </c>
      <c r="E7" t="n">
        <v>21.6</v>
      </c>
      <c r="F7" t="n">
        <v>22.7</v>
      </c>
      <c r="G7" t="inlineStr">
        <is>
          <t>isoc_eb_ai / isoc_eb_ain2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6.5</v>
      </c>
      <c r="D8" t="n">
        <v>8.6</v>
      </c>
      <c r="E8" t="n">
        <v>4.4</v>
      </c>
      <c r="F8" t="n">
        <v>5.3</v>
      </c>
      <c r="G8" t="inlineStr">
        <is>
          <t>isoc_eb_ai / isoc_eb_ain2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13.5</v>
      </c>
      <c r="D9" t="n">
        <v>20</v>
      </c>
      <c r="E9" t="n">
        <v>10.6</v>
      </c>
      <c r="F9" t="n">
        <v>17.3</v>
      </c>
      <c r="G9" t="inlineStr">
        <is>
          <t>isoc_eb_ai / isoc_eb_ain2</t>
        </is>
      </c>
    </row>
    <row r="10">
      <c r="A10" s="3" t="inlineStr">
        <is>
          <t>Německo</t>
        </is>
      </c>
      <c r="B10" t="inlineStr">
        <is>
          <t>DE</t>
        </is>
      </c>
      <c r="C10" t="n">
        <v>19.8</v>
      </c>
      <c r="D10" t="n">
        <v>26</v>
      </c>
      <c r="E10" t="n">
        <v>16.1</v>
      </c>
      <c r="F10" t="n">
        <v>24.4</v>
      </c>
      <c r="G10" t="inlineStr">
        <is>
          <t>isoc_eb_ai / isoc_eb_ain2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2" customWidth="1" min="4" max="4"/>
    <col width="12" customWidth="1" min="5" max="5"/>
    <col width="14" customWidth="1" min="6" max="6"/>
    <col width="22" customWidth="1" min="7" max="7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Změna 2023→2025</t>
        </is>
      </c>
      <c r="G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t="n">
        <v>13.2</v>
      </c>
      <c r="D2" t="n">
        <v>15.5</v>
      </c>
      <c r="E2" t="n">
        <v>17.1</v>
      </c>
      <c r="F2" s="9">
        <f>E2/C2-1</f>
        <v/>
      </c>
      <c r="G2" t="inlineStr">
        <is>
          <t>lc_lci_lev</t>
        </is>
      </c>
    </row>
    <row r="3">
      <c r="A3" s="7" t="inlineStr">
        <is>
          <t>Česko</t>
        </is>
      </c>
      <c r="B3" t="inlineStr">
        <is>
          <t>CZ</t>
        </is>
      </c>
      <c r="C3" t="n">
        <v>18.4</v>
      </c>
      <c r="D3" t="n">
        <v>18.7</v>
      </c>
      <c r="E3" t="n">
        <v>20.2</v>
      </c>
      <c r="F3" s="9">
        <f>E3/C3-1</f>
        <v/>
      </c>
      <c r="G3" t="inlineStr">
        <is>
          <t>lc_lci_lev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9.6</v>
      </c>
      <c r="D4" t="n">
        <v>10.8</v>
      </c>
      <c r="E4" t="n">
        <v>12</v>
      </c>
      <c r="F4" s="9">
        <f>E4/C4-1</f>
        <v/>
      </c>
      <c r="G4" t="inlineStr">
        <is>
          <t>lc_lci_lev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13.7</v>
      </c>
      <c r="D5" t="n">
        <v>14.6</v>
      </c>
      <c r="E5" t="n">
        <v>15.6</v>
      </c>
      <c r="F5" s="9">
        <f>E5/C5-1</f>
        <v/>
      </c>
      <c r="G5" t="inlineStr">
        <is>
          <t>lc_lci_lev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17</v>
      </c>
      <c r="D6" t="n">
        <v>18.1</v>
      </c>
      <c r="E6" t="n">
        <v>19.3</v>
      </c>
      <c r="F6" s="9">
        <f>E6/C6-1</f>
        <v/>
      </c>
      <c r="G6" t="inlineStr">
        <is>
          <t>lc_lci_lev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26</v>
      </c>
      <c r="D7" t="n">
        <v>27.8</v>
      </c>
      <c r="E7" t="n">
        <v>29.8</v>
      </c>
      <c r="F7" s="9">
        <f>E7/C7-1</f>
        <v/>
      </c>
      <c r="G7" t="inlineStr">
        <is>
          <t>lc_lci_lev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8</v>
      </c>
      <c r="D8" t="n">
        <v>9</v>
      </c>
      <c r="E8" t="n">
        <v>10.2</v>
      </c>
      <c r="F8" s="9">
        <f>E8/C8-1</f>
        <v/>
      </c>
      <c r="G8" t="inlineStr">
        <is>
          <t>lc_lci_lev</t>
        </is>
      </c>
    </row>
    <row r="9">
      <c r="A9" s="3" t="inlineStr">
        <is>
          <t>EU-27</t>
        </is>
      </c>
      <c r="B9" t="inlineStr">
        <is>
          <t>EU</t>
        </is>
      </c>
      <c r="C9" t="n">
        <v>32.1</v>
      </c>
      <c r="D9" t="n">
        <v>33.8</v>
      </c>
      <c r="E9" t="n">
        <v>35</v>
      </c>
      <c r="F9" s="9">
        <f>E9/C9-1</f>
        <v/>
      </c>
      <c r="G9" t="inlineStr">
        <is>
          <t>lc_lci_lev</t>
        </is>
      </c>
    </row>
    <row r="10">
      <c r="A10" s="3" t="inlineStr">
        <is>
          <t>Německo</t>
        </is>
      </c>
      <c r="B10" t="inlineStr">
        <is>
          <t>DE</t>
        </is>
      </c>
      <c r="C10" t="n">
        <v>46.4</v>
      </c>
      <c r="D10" t="n">
        <v>48.5</v>
      </c>
      <c r="E10" t="n">
        <v>49.5</v>
      </c>
      <c r="F10" s="9">
        <f>E10/C10-1</f>
        <v/>
      </c>
      <c r="G10" t="inlineStr">
        <is>
          <t>lc_lci_lev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6" customWidth="1" min="3" max="3"/>
    <col width="16" customWidth="1" min="4" max="4"/>
    <col width="22" customWidth="1" min="5" max="5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2024 (EU-27 = 100)</t>
        </is>
      </c>
      <c r="D1" s="6" t="inlineStr">
        <is>
          <t>2025 (EU-27 = 100)</t>
        </is>
      </c>
      <c r="E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t="n">
        <v>66.2</v>
      </c>
      <c r="D2" t="n">
        <v>68.40000000000001</v>
      </c>
      <c r="E2" t="inlineStr">
        <is>
          <t>tesem160</t>
        </is>
      </c>
    </row>
    <row r="3">
      <c r="A3" s="7" t="inlineStr">
        <is>
          <t>Česko</t>
        </is>
      </c>
      <c r="B3" t="inlineStr">
        <is>
          <t>CZ</t>
        </is>
      </c>
      <c r="C3" t="n">
        <v>78.5</v>
      </c>
      <c r="D3" t="n">
        <v>79.59999999999999</v>
      </c>
      <c r="E3" t="inlineStr">
        <is>
          <t>tesem160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72.59999999999999</v>
      </c>
      <c r="D4" t="n">
        <v>75.59999999999999</v>
      </c>
      <c r="E4" t="inlineStr">
        <is>
          <t>tesem160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71</v>
      </c>
      <c r="D5" t="n">
        <v>70.40000000000001</v>
      </c>
      <c r="E5" t="inlineStr">
        <is>
          <t>tesem160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80.3</v>
      </c>
      <c r="D6" t="n">
        <v>81.09999999999999</v>
      </c>
      <c r="E6" t="inlineStr">
        <is>
          <t>tesem160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84.09999999999999</v>
      </c>
      <c r="D7" t="n">
        <v>86.2</v>
      </c>
      <c r="E7" t="inlineStr">
        <is>
          <t>tesem160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57.9</v>
      </c>
      <c r="D8" t="n">
        <v>59</v>
      </c>
      <c r="E8" t="inlineStr">
        <is>
          <t>tesem160</t>
        </is>
      </c>
    </row>
    <row r="9">
      <c r="A9" s="3" t="inlineStr">
        <is>
          <t>EU-27</t>
        </is>
      </c>
      <c r="B9" t="inlineStr">
        <is>
          <t>EU</t>
        </is>
      </c>
      <c r="C9" t="n">
        <v>100</v>
      </c>
      <c r="D9" t="n">
        <v>100</v>
      </c>
      <c r="E9" t="inlineStr">
        <is>
          <t>tesem160</t>
        </is>
      </c>
    </row>
    <row r="10">
      <c r="A10" s="3" t="inlineStr">
        <is>
          <t>Německo</t>
        </is>
      </c>
      <c r="B10" t="inlineStr">
        <is>
          <t>DE</t>
        </is>
      </c>
      <c r="C10" t="inlineStr">
        <is>
          <t>n/r</t>
        </is>
      </c>
      <c r="D10" t="n">
        <v>124.2</v>
      </c>
      <c r="E10" t="inlineStr">
        <is>
          <t>tesem160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30" customWidth="1" min="3" max="3"/>
    <col width="12" customWidth="1" min="4" max="4"/>
    <col width="22" customWidth="1" min="5" max="5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Elektřina, odběratelé mimo domácnosti, 2 000–19 999 MWh, bez DPH, 2025-S2 (EUR/kWh)</t>
        </is>
      </c>
      <c r="D1" s="6" t="inlineStr">
        <is>
          <t>vs EU-27</t>
        </is>
      </c>
      <c r="E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s="14" t="n">
        <v>0.214</v>
      </c>
      <c r="D2" s="15">
        <f>C2/$C$9-1</f>
        <v/>
      </c>
      <c r="E2" t="inlineStr">
        <is>
          <t>nrg_pc_205</t>
        </is>
      </c>
    </row>
    <row r="3">
      <c r="A3" s="7" t="inlineStr">
        <is>
          <t>Česko</t>
        </is>
      </c>
      <c r="B3" t="inlineStr">
        <is>
          <t>CZ</t>
        </is>
      </c>
      <c r="C3" s="14" t="n">
        <v>0.198</v>
      </c>
      <c r="D3" s="15">
        <f>C3/$C$9-1</f>
        <v/>
      </c>
      <c r="E3" t="inlineStr">
        <is>
          <t>nrg_pc_205</t>
        </is>
      </c>
    </row>
    <row r="4">
      <c r="A4" s="7" t="inlineStr">
        <is>
          <t>Rumunsko</t>
        </is>
      </c>
      <c r="B4" t="inlineStr">
        <is>
          <t>RO</t>
        </is>
      </c>
      <c r="C4" s="14" t="n">
        <v>0.207</v>
      </c>
      <c r="D4" s="15">
        <f>C4/$C$9-1</f>
        <v/>
      </c>
      <c r="E4" t="inlineStr">
        <is>
          <t>nrg_pc_205</t>
        </is>
      </c>
    </row>
    <row r="5">
      <c r="A5" s="7" t="inlineStr">
        <is>
          <t>Maďarsko</t>
        </is>
      </c>
      <c r="B5" t="inlineStr">
        <is>
          <t>HU</t>
        </is>
      </c>
      <c r="C5" s="14" t="n">
        <v>0.234</v>
      </c>
      <c r="D5" s="15">
        <f>C5/$C$9-1</f>
        <v/>
      </c>
      <c r="E5" t="inlineStr">
        <is>
          <t>nrg_pc_205</t>
        </is>
      </c>
    </row>
    <row r="6">
      <c r="A6" s="7" t="inlineStr">
        <is>
          <t>Slovensko</t>
        </is>
      </c>
      <c r="B6" t="inlineStr">
        <is>
          <t>SK</t>
        </is>
      </c>
      <c r="C6" s="14" t="n">
        <v>0.219</v>
      </c>
      <c r="D6" s="15">
        <f>C6/$C$9-1</f>
        <v/>
      </c>
      <c r="E6" t="inlineStr">
        <is>
          <t>nrg_pc_205</t>
        </is>
      </c>
    </row>
    <row r="7">
      <c r="A7" s="7" t="inlineStr">
        <is>
          <t>Slovinsko</t>
        </is>
      </c>
      <c r="B7" t="inlineStr">
        <is>
          <t>SI</t>
        </is>
      </c>
      <c r="C7" s="14" t="n">
        <v>0.173</v>
      </c>
      <c r="D7" s="15">
        <f>C7/$C$9-1</f>
        <v/>
      </c>
      <c r="E7" t="inlineStr">
        <is>
          <t>nrg_pc_205</t>
        </is>
      </c>
    </row>
    <row r="8">
      <c r="A8" s="7" t="inlineStr">
        <is>
          <t>Bulharsko</t>
        </is>
      </c>
      <c r="B8" t="inlineStr">
        <is>
          <t>BG</t>
        </is>
      </c>
      <c r="C8" s="14" t="n">
        <v>0.163</v>
      </c>
      <c r="D8" s="15">
        <f>C8/$C$9-1</f>
        <v/>
      </c>
      <c r="E8" t="inlineStr">
        <is>
          <t>nrg_pc_205</t>
        </is>
      </c>
    </row>
    <row r="9">
      <c r="A9" s="3" t="inlineStr">
        <is>
          <t>EU-27</t>
        </is>
      </c>
      <c r="B9" t="inlineStr">
        <is>
          <t>EU</t>
        </is>
      </c>
      <c r="C9" s="14" t="n">
        <v>0.192</v>
      </c>
      <c r="D9" s="15">
        <f>C9/$C$9-1</f>
        <v/>
      </c>
      <c r="E9" t="inlineStr">
        <is>
          <t>nrg_pc_205</t>
        </is>
      </c>
    </row>
    <row r="10">
      <c r="A10" s="3" t="inlineStr">
        <is>
          <t>Německo</t>
        </is>
      </c>
      <c r="B10" t="inlineStr">
        <is>
          <t>DE</t>
        </is>
      </c>
      <c r="C10" s="14" t="n">
        <v>0.237</v>
      </c>
      <c r="D10" s="15">
        <f>C10/$C$9-1</f>
        <v/>
      </c>
      <c r="E10" t="inlineStr">
        <is>
          <t>nrg_pc_205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22" customWidth="1" min="5" max="5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Míra volných pracovních míst ve zpracovatelském průmyslu 2024 (%)</t>
        </is>
      </c>
      <c r="D1" s="6" t="inlineStr">
        <is>
          <t>Míra volných pracovních míst ve zpracovatelském průmyslu 2025 (%)</t>
        </is>
      </c>
      <c r="E1" s="6" t="inlineStr">
        <is>
          <t>Datová sada</t>
        </is>
      </c>
    </row>
    <row r="2">
      <c r="A2" s="7" t="inlineStr">
        <is>
          <t>Polsko</t>
        </is>
      </c>
      <c r="B2" t="inlineStr">
        <is>
          <t>PL</t>
        </is>
      </c>
      <c r="C2" t="n">
        <v>0.8</v>
      </c>
      <c r="D2" t="n">
        <v>0.8</v>
      </c>
      <c r="E2" t="inlineStr">
        <is>
          <t>jvs_a_rate_r2</t>
        </is>
      </c>
    </row>
    <row r="3">
      <c r="A3" s="7" t="inlineStr">
        <is>
          <t>Česko</t>
        </is>
      </c>
      <c r="B3" t="inlineStr">
        <is>
          <t>CZ</t>
        </is>
      </c>
      <c r="C3" t="n">
        <v>3.4</v>
      </c>
      <c r="D3" t="n">
        <v>1.9</v>
      </c>
      <c r="E3" t="inlineStr">
        <is>
          <t>jvs_a_rate_r2</t>
        </is>
      </c>
    </row>
    <row r="4">
      <c r="A4" s="7" t="inlineStr">
        <is>
          <t>Rumunsko</t>
        </is>
      </c>
      <c r="B4" t="inlineStr">
        <is>
          <t>RO</t>
        </is>
      </c>
      <c r="C4" t="n">
        <v>0.7</v>
      </c>
      <c r="D4" t="n">
        <v>0.5</v>
      </c>
      <c r="E4" t="inlineStr">
        <is>
          <t>jvs_a_rate_r2</t>
        </is>
      </c>
    </row>
    <row r="5">
      <c r="A5" s="7" t="inlineStr">
        <is>
          <t>Maďarsko</t>
        </is>
      </c>
      <c r="B5" t="inlineStr">
        <is>
          <t>HU</t>
        </is>
      </c>
      <c r="C5" t="n">
        <v>1.8</v>
      </c>
      <c r="D5" t="n">
        <v>1.8</v>
      </c>
      <c r="E5" t="inlineStr">
        <is>
          <t>jvs_a_rate_r2</t>
        </is>
      </c>
    </row>
    <row r="6">
      <c r="A6" s="7" t="inlineStr">
        <is>
          <t>Slovensko</t>
        </is>
      </c>
      <c r="B6" t="inlineStr">
        <is>
          <t>SK</t>
        </is>
      </c>
      <c r="C6" t="n">
        <v>0.8</v>
      </c>
      <c r="D6" t="n">
        <v>0.7</v>
      </c>
      <c r="E6" t="inlineStr">
        <is>
          <t>jvs_a_rate_r2</t>
        </is>
      </c>
    </row>
    <row r="7">
      <c r="A7" s="7" t="inlineStr">
        <is>
          <t>Slovinsko</t>
        </is>
      </c>
      <c r="B7" t="inlineStr">
        <is>
          <t>SI</t>
        </is>
      </c>
      <c r="C7" t="n">
        <v>1.9</v>
      </c>
      <c r="D7" t="n">
        <v>2.1</v>
      </c>
      <c r="E7" t="inlineStr">
        <is>
          <t>jvs_a_rate_r2</t>
        </is>
      </c>
    </row>
    <row r="8">
      <c r="A8" s="7" t="inlineStr">
        <is>
          <t>Bulharsko</t>
        </is>
      </c>
      <c r="B8" t="inlineStr">
        <is>
          <t>BG</t>
        </is>
      </c>
      <c r="C8" t="n">
        <v>0.6</v>
      </c>
      <c r="D8" t="n">
        <v>0.7</v>
      </c>
      <c r="E8" t="inlineStr">
        <is>
          <t>jvs_a_rate_r2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1.8</v>
      </c>
      <c r="D9" t="n">
        <v>1.5</v>
      </c>
      <c r="E9" t="inlineStr">
        <is>
          <t>jvs_a_rate_r2</t>
        </is>
      </c>
    </row>
    <row r="10">
      <c r="A10" s="3" t="inlineStr">
        <is>
          <t>Německo</t>
        </is>
      </c>
      <c r="B10" t="inlineStr">
        <is>
          <t>DE</t>
        </is>
      </c>
      <c r="C10" t="n">
        <v>2</v>
      </c>
      <c r="D10" t="n">
        <v>1.7</v>
      </c>
      <c r="E10" t="inlineStr">
        <is>
          <t>jvs_a_rate_r2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0" customWidth="1" min="8" max="8"/>
  </cols>
  <sheetData>
    <row r="1" ht="34" customHeight="1">
      <c r="A1" s="6" t="inlineStr">
        <is>
          <t>Země</t>
        </is>
      </c>
      <c r="B1" s="6" t="inlineStr">
        <is>
          <t>Kód</t>
        </is>
      </c>
      <c r="C1" s="6" t="inlineStr">
        <is>
          <t>#1</t>
        </is>
      </c>
      <c r="D1" s="6" t="inlineStr">
        <is>
          <t>#2</t>
        </is>
      </c>
      <c r="E1" s="6" t="inlineStr">
        <is>
          <t>#3</t>
        </is>
      </c>
      <c r="F1" s="6" t="inlineStr">
        <is>
          <t>#4</t>
        </is>
      </c>
      <c r="G1" s="6" t="inlineStr">
        <is>
          <t>#5</t>
        </is>
      </c>
      <c r="H1" s="6" t="inlineStr">
        <is>
          <t>Datová sada</t>
        </is>
      </c>
    </row>
    <row r="2">
      <c r="A2" t="inlineStr">
        <is>
          <t>Polsko</t>
        </is>
      </c>
      <c r="B2" t="inlineStr">
        <is>
          <t>PL</t>
        </is>
      </c>
      <c r="C2" s="4" t="inlineStr">
        <is>
          <t>Výroba potravinářských výrobků, nápojů a tabákových výrobků</t>
        </is>
      </c>
      <c r="D2" s="4" t="inlineStr">
        <is>
          <t>Výroba kovových konstrukcí a kovodělných výrobků</t>
        </is>
      </c>
      <c r="E2" s="4" t="inlineStr">
        <is>
          <t>Výroba pryžových a plastových výrobků</t>
        </is>
      </c>
      <c r="F2" s="4" t="inlineStr">
        <is>
          <t>Výroba nábytku a ostatní zpracovatelský průmysl</t>
        </is>
      </c>
      <c r="G2" s="4" t="inlineStr">
        <is>
          <t>Výroba motorových vozidel</t>
        </is>
      </c>
      <c r="H2" t="inlineStr">
        <is>
          <t>nama_10_a64 (2023)</t>
        </is>
      </c>
    </row>
    <row r="3">
      <c r="A3" t="inlineStr">
        <is>
          <t>Česko</t>
        </is>
      </c>
      <c r="B3" t="inlineStr">
        <is>
          <t>CZ</t>
        </is>
      </c>
      <c r="C3" s="4" t="inlineStr">
        <is>
          <t>Výroba motorových vozidel</t>
        </is>
      </c>
      <c r="D3" s="4" t="inlineStr">
        <is>
          <t>Výroba kovových konstrukcí a kovodělných výrobků</t>
        </is>
      </c>
      <c r="E3" s="4" t="inlineStr">
        <is>
          <t>Výroba strojů a zařízení</t>
        </is>
      </c>
      <c r="F3" s="4" t="inlineStr">
        <is>
          <t>Výroba elektrických zařízení</t>
        </is>
      </c>
      <c r="G3" s="4" t="inlineStr">
        <is>
          <t>Výroba potravinářských výrobků, nápojů a tabákových výrobků</t>
        </is>
      </c>
      <c r="H3" t="inlineStr">
        <is>
          <t>nama_10_a64 (2023)</t>
        </is>
      </c>
    </row>
    <row r="4">
      <c r="A4" t="inlineStr">
        <is>
          <t>Rumunsko</t>
        </is>
      </c>
      <c r="B4" t="inlineStr">
        <is>
          <t>RO</t>
        </is>
      </c>
      <c r="C4" s="4" t="inlineStr">
        <is>
          <t>Výroba potravinářských výrobků, nápojů a tabákových výrobků</t>
        </is>
      </c>
      <c r="D4" s="4" t="inlineStr">
        <is>
          <t>Výroba motorových vozidel</t>
        </is>
      </c>
      <c r="E4" s="4" t="inlineStr">
        <is>
          <t>Výroba textilií, oděvů a usní</t>
        </is>
      </c>
      <c r="F4" s="4" t="inlineStr">
        <is>
          <t>Výroba elektrických zařízení</t>
        </is>
      </c>
      <c r="G4" s="4" t="inlineStr">
        <is>
          <t>Výroba kovových konstrukcí a kovodělných výrobků</t>
        </is>
      </c>
      <c r="H4" t="inlineStr">
        <is>
          <t>nama_10_a64 (2023)</t>
        </is>
      </c>
    </row>
    <row r="5">
      <c r="A5" t="inlineStr">
        <is>
          <t>Maďarsko</t>
        </is>
      </c>
      <c r="B5" t="inlineStr">
        <is>
          <t>HU</t>
        </is>
      </c>
      <c r="C5" s="4" t="inlineStr">
        <is>
          <t>Výroba motorových vozidel</t>
        </is>
      </c>
      <c r="D5" s="4" t="inlineStr">
        <is>
          <t>Výroba potravinářských výrobků, nápojů a tabákových výrobků</t>
        </is>
      </c>
      <c r="E5" s="4" t="inlineStr">
        <is>
          <t>Výroba elektrických zařízení</t>
        </is>
      </c>
      <c r="F5" s="4" t="inlineStr">
        <is>
          <t>Výroba počítačů, elektronických a optických přístrojů</t>
        </is>
      </c>
      <c r="G5" s="4" t="inlineStr">
        <is>
          <t>Výroba kovových konstrukcí a kovodělných výrobků</t>
        </is>
      </c>
      <c r="H5" t="inlineStr">
        <is>
          <t>nama_10_a64 (2023)</t>
        </is>
      </c>
    </row>
    <row r="6">
      <c r="A6" t="inlineStr">
        <is>
          <t>Slovensko</t>
        </is>
      </c>
      <c r="B6" t="inlineStr">
        <is>
          <t>SK</t>
        </is>
      </c>
      <c r="C6" s="4" t="inlineStr">
        <is>
          <t>Výroba motorových vozidel</t>
        </is>
      </c>
      <c r="D6" s="4" t="inlineStr">
        <is>
          <t>Výroba kovových konstrukcí a kovodělných výrobků</t>
        </is>
      </c>
      <c r="E6" s="4" t="inlineStr">
        <is>
          <t>Výroba strojů a zařízení</t>
        </is>
      </c>
      <c r="F6" s="4" t="inlineStr">
        <is>
          <t>Výroba potravinářských výrobků, nápojů a tabákových výrobků</t>
        </is>
      </c>
      <c r="G6" s="4" t="inlineStr">
        <is>
          <t>Výroba pryžových a plastových výrobků</t>
        </is>
      </c>
      <c r="H6" t="inlineStr">
        <is>
          <t>nama_10_a64 (2023)</t>
        </is>
      </c>
    </row>
    <row r="7">
      <c r="A7" t="inlineStr">
        <is>
          <t>Slovinsko</t>
        </is>
      </c>
      <c r="B7" t="inlineStr">
        <is>
          <t>SI</t>
        </is>
      </c>
      <c r="C7" s="4" t="inlineStr">
        <is>
          <t>Výroba kovových konstrukcí a kovodělných výrobků</t>
        </is>
      </c>
      <c r="D7" s="4" t="inlineStr">
        <is>
          <t>Výroba farmaceutických výrobků</t>
        </is>
      </c>
      <c r="E7" s="4" t="inlineStr">
        <is>
          <t>Výroba elektrických zařízení</t>
        </is>
      </c>
      <c r="F7" s="4" t="inlineStr">
        <is>
          <t>Výroba strojů a zařízení</t>
        </is>
      </c>
      <c r="G7" s="4" t="inlineStr">
        <is>
          <t>Výroba pryžových a plastových výrobků</t>
        </is>
      </c>
      <c r="H7" t="inlineStr">
        <is>
          <t>nama_10_a64 (2023)</t>
        </is>
      </c>
    </row>
    <row r="8">
      <c r="A8" t="inlineStr">
        <is>
          <t>Bulharsko</t>
        </is>
      </c>
      <c r="B8" t="inlineStr">
        <is>
          <t>BG</t>
        </is>
      </c>
      <c r="C8" s="4" t="inlineStr">
        <is>
          <t>Výroba potravinářských výrobků, nápojů a tabákových výrobků</t>
        </is>
      </c>
      <c r="D8" s="4" t="inlineStr">
        <is>
          <t>Výroba kovových konstrukcí a kovodělných výrobků</t>
        </is>
      </c>
      <c r="E8" s="4" t="inlineStr">
        <is>
          <t>Výroba strojů a zařízení</t>
        </is>
      </c>
      <c r="F8" s="4" t="inlineStr">
        <is>
          <t>Výroba textilií, oděvů a usní</t>
        </is>
      </c>
      <c r="G8" s="4" t="inlineStr">
        <is>
          <t>Výroba rafinovaných ropných produktů</t>
        </is>
      </c>
      <c r="H8" t="inlineStr">
        <is>
          <t>nama_10_a64 (2023)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6" t="inlineStr">
        <is>
          <t>Zdroj</t>
        </is>
      </c>
      <c r="B1" s="6" t="inlineStr">
        <is>
          <t>Odkaz</t>
        </is>
      </c>
    </row>
    <row r="2">
      <c r="A2" s="4" t="inlineStr">
        <is>
          <t>nama_10_a10</t>
        </is>
      </c>
      <c r="B2" s="16" t="inlineStr">
        <is>
          <t>https://ec.europa.eu/eurostat/databrowser/view/nama_10_a10/default/table</t>
        </is>
      </c>
    </row>
    <row r="3">
      <c r="A3" s="4" t="inlineStr">
        <is>
          <t>nama_10_a10_e</t>
        </is>
      </c>
      <c r="B3" s="16" t="inlineStr">
        <is>
          <t>https://ec.europa.eu/eurostat/databrowser/view/nama_10_a10_e/default/table</t>
        </is>
      </c>
    </row>
    <row r="4">
      <c r="A4" s="4" t="inlineStr">
        <is>
          <t>isoc_eb_ai / isoc_eb_ain2</t>
        </is>
      </c>
      <c r="B4" s="16" t="inlineStr">
        <is>
          <t>https://ec.europa.eu/eurostat/databrowser/view/isoc_eb_ai/default/table</t>
        </is>
      </c>
    </row>
    <row r="5">
      <c r="A5" s="4" t="inlineStr">
        <is>
          <t>lc_lci_lev</t>
        </is>
      </c>
      <c r="B5" s="16" t="inlineStr">
        <is>
          <t>https://ec.europa.eu/eurostat/databrowser/view/lc_lci_lev/default/table</t>
        </is>
      </c>
    </row>
    <row r="6">
      <c r="A6" s="4" t="inlineStr">
        <is>
          <t>tesem160</t>
        </is>
      </c>
      <c r="B6" s="16" t="inlineStr">
        <is>
          <t>https://ec.europa.eu/eurostat/databrowser/view/tesem160/default/table</t>
        </is>
      </c>
    </row>
    <row r="7">
      <c r="A7" s="4" t="inlineStr">
        <is>
          <t>nrg_pc_205</t>
        </is>
      </c>
      <c r="B7" s="16" t="inlineStr">
        <is>
          <t>https://ec.europa.eu/eurostat/databrowser/view/nrg_pc_205/default/table</t>
        </is>
      </c>
    </row>
    <row r="8">
      <c r="A8" s="4" t="inlineStr">
        <is>
          <t>jvs_a_rate_r2</t>
        </is>
      </c>
      <c r="B8" s="16" t="inlineStr">
        <is>
          <t>https://ec.europa.eu/eurostat/databrowser/view/jvs_a_rate_r2/default/table</t>
        </is>
      </c>
    </row>
    <row r="9">
      <c r="A9" s="4" t="inlineStr">
        <is>
          <t>nama_10_a64 (2023)</t>
        </is>
      </c>
      <c r="B9" s="16" t="inlineStr">
        <is>
          <t>https://ec.europa.eu/eurostat/databrowser/view/nama_10_a64/default/table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